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\A SOLO AVALUOS\A LOS ROSALES\Informes 2022 Rosales\20221125 CL 15A 36A 103 TO 10 AP 901 Cayena Soacha\"/>
    </mc:Choice>
  </mc:AlternateContent>
  <xr:revisionPtr revIDLastSave="0" documentId="13_ncr:1_{2F90A562-B1F6-48E4-A7F7-520D90F97AE9}" xr6:coauthVersionLast="47" xr6:coauthVersionMax="47" xr10:uidLastSave="{00000000-0000-0000-0000-000000000000}"/>
  <bookViews>
    <workbookView xWindow="-120" yWindow="-120" windowWidth="20730" windowHeight="11160" xr2:uid="{8EE1C5D7-CEEC-4615-80A6-003D34990D7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16" i="1" l="1"/>
  <c r="AS17" i="1"/>
  <c r="AS18" i="1"/>
  <c r="AS19" i="1"/>
  <c r="AS23" i="1"/>
</calcChain>
</file>

<file path=xl/sharedStrings.xml><?xml version="1.0" encoding="utf-8"?>
<sst xmlns="http://schemas.openxmlformats.org/spreadsheetml/2006/main" count="10" uniqueCount="9">
  <si>
    <t>SALA COMEDOR</t>
  </si>
  <si>
    <t>HABITACION PPAL</t>
  </si>
  <si>
    <t>HAB. 2</t>
  </si>
  <si>
    <t>BAÑO 1</t>
  </si>
  <si>
    <t>COCINA</t>
  </si>
  <si>
    <t>ROPAS</t>
  </si>
  <si>
    <t>HAB. 1</t>
  </si>
  <si>
    <t>área medición</t>
  </si>
  <si>
    <t>área privada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</si>
</sst>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6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double">
        <color indexed="64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2" borderId="4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2" fontId="1" fillId="2" borderId="0" xfId="0" applyNumberFormat="1" applyFont="1" applyFill="1" applyAlignment="1">
      <alignment horizontal="center" vertical="center"/>
    </xf>
    <xf numFmtId="2" fontId="1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2" fontId="1" fillId="2" borderId="6" xfId="0" applyNumberFormat="1" applyFont="1" applyFill="1" applyBorder="1" applyAlignment="1">
      <alignment horizontal="center" vertical="center"/>
    </xf>
    <xf numFmtId="0" fontId="1" fillId="2" borderId="0" xfId="0" applyFont="1" applyFill="1" applyBorder="1"/>
    <xf numFmtId="0" fontId="1" fillId="2" borderId="11" xfId="0" applyFont="1" applyFill="1" applyBorder="1"/>
    <xf numFmtId="0" fontId="1" fillId="2" borderId="8" xfId="0" applyFont="1" applyFill="1" applyBorder="1"/>
    <xf numFmtId="0" fontId="1" fillId="2" borderId="7" xfId="0" applyFont="1" applyFill="1" applyBorder="1"/>
    <xf numFmtId="0" fontId="1" fillId="2" borderId="10" xfId="0" applyFont="1" applyFill="1" applyBorder="1"/>
    <xf numFmtId="0" fontId="1" fillId="2" borderId="9" xfId="0" applyFont="1" applyFill="1" applyBorder="1"/>
    <xf numFmtId="0" fontId="1" fillId="2" borderId="14" xfId="0" applyFont="1" applyFill="1" applyBorder="1"/>
    <xf numFmtId="0" fontId="1" fillId="2" borderId="12" xfId="0" applyFont="1" applyFill="1" applyBorder="1"/>
    <xf numFmtId="0" fontId="1" fillId="2" borderId="13" xfId="0" applyFont="1" applyFill="1" applyBorder="1"/>
    <xf numFmtId="0" fontId="1" fillId="2" borderId="15" xfId="0" applyFont="1" applyFill="1" applyBorder="1"/>
    <xf numFmtId="0" fontId="1" fillId="2" borderId="14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2" fontId="1" fillId="2" borderId="13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59EC5-01F3-44FF-9D9F-D32B63FB3F71}">
  <dimension ref="E9:AT34"/>
  <sheetViews>
    <sheetView tabSelected="1" topLeftCell="A13" zoomScale="180" zoomScaleNormal="180" workbookViewId="0">
      <selection activeCell="AE37" sqref="AE37"/>
    </sheetView>
  </sheetViews>
  <sheetFormatPr baseColWidth="10" defaultColWidth="1" defaultRowHeight="6" customHeight="1" x14ac:dyDescent="0.15"/>
  <cols>
    <col min="1" max="1" width="1" style="1" customWidth="1"/>
    <col min="2" max="10" width="1" style="1"/>
    <col min="11" max="11" width="1.7109375" style="1" bestFit="1" customWidth="1"/>
    <col min="12" max="13" width="1" style="1"/>
    <col min="14" max="29" width="1.28515625" style="1" customWidth="1"/>
    <col min="30" max="30" width="1.42578125" style="1" customWidth="1"/>
    <col min="31" max="31" width="1" style="1"/>
    <col min="32" max="32" width="3.42578125" style="1" bestFit="1" customWidth="1"/>
    <col min="33" max="44" width="1" style="1"/>
    <col min="45" max="46" width="3" style="32" customWidth="1"/>
    <col min="47" max="47" width="1" style="1" customWidth="1"/>
    <col min="48" max="50" width="1" style="1"/>
    <col min="51" max="52" width="1.7109375" style="1" bestFit="1" customWidth="1"/>
    <col min="53" max="16384" width="1" style="1"/>
  </cols>
  <sheetData>
    <row r="9" spans="8:45" ht="6" customHeight="1" x14ac:dyDescent="0.15">
      <c r="P9" s="30">
        <v>2.2000000000000002</v>
      </c>
      <c r="Q9" s="14"/>
      <c r="R9" s="14"/>
      <c r="S9" s="14"/>
      <c r="T9" s="14"/>
      <c r="V9" s="2">
        <v>0.9</v>
      </c>
      <c r="X9" s="14">
        <v>3</v>
      </c>
      <c r="Y9" s="14"/>
      <c r="Z9" s="14"/>
      <c r="AA9" s="14"/>
      <c r="AB9" s="14"/>
    </row>
    <row r="10" spans="8:45" ht="6" customHeight="1" thickBot="1" x14ac:dyDescent="0.2">
      <c r="O10" s="16"/>
      <c r="P10" s="16"/>
      <c r="X10" s="9"/>
      <c r="Y10" s="9"/>
      <c r="Z10" s="9"/>
    </row>
    <row r="11" spans="8:45" ht="6" customHeight="1" thickTop="1" x14ac:dyDescent="0.15">
      <c r="O11" s="16"/>
      <c r="P11" s="16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9"/>
    </row>
    <row r="12" spans="8:45" ht="6" customHeight="1" x14ac:dyDescent="0.15">
      <c r="H12" s="6"/>
      <c r="Q12" s="10"/>
      <c r="R12" s="10"/>
      <c r="S12" s="10"/>
      <c r="AC12" s="20"/>
      <c r="AE12" s="3"/>
    </row>
    <row r="13" spans="8:45" ht="6" customHeight="1" thickBot="1" x14ac:dyDescent="0.2">
      <c r="H13" s="6"/>
      <c r="AB13" s="16"/>
      <c r="AC13" s="17"/>
      <c r="AE13" s="3"/>
    </row>
    <row r="14" spans="8:45" ht="6" customHeight="1" thickTop="1" x14ac:dyDescent="0.15">
      <c r="H14" s="6"/>
      <c r="J14" s="9"/>
      <c r="K14" s="9"/>
      <c r="L14" s="9"/>
      <c r="M14" s="6"/>
      <c r="O14" s="25"/>
      <c r="P14" s="18"/>
      <c r="Q14" s="10"/>
      <c r="R14" s="10"/>
      <c r="S14" s="10"/>
      <c r="V14" s="13" t="s">
        <v>0</v>
      </c>
      <c r="W14" s="13"/>
      <c r="X14" s="13"/>
      <c r="Y14" s="13"/>
      <c r="Z14" s="13"/>
      <c r="AA14" s="13"/>
      <c r="AB14" s="13"/>
      <c r="AC14" s="17"/>
      <c r="AE14" s="3"/>
      <c r="AF14" s="8">
        <v>3.8</v>
      </c>
    </row>
    <row r="15" spans="8:45" ht="6" customHeight="1" x14ac:dyDescent="0.15">
      <c r="H15" s="6"/>
      <c r="M15" s="6"/>
      <c r="O15" s="22"/>
      <c r="P15" s="10" t="s">
        <v>4</v>
      </c>
      <c r="Q15" s="10"/>
      <c r="R15" s="10"/>
      <c r="S15" s="10"/>
      <c r="V15" s="13"/>
      <c r="W15" s="13"/>
      <c r="X15" s="13"/>
      <c r="Y15" s="13"/>
      <c r="Z15" s="13"/>
      <c r="AA15" s="13"/>
      <c r="AB15" s="13"/>
      <c r="AC15" s="17"/>
      <c r="AE15" s="3"/>
    </row>
    <row r="16" spans="8:45" ht="6" customHeight="1" thickBot="1" x14ac:dyDescent="0.2">
      <c r="H16" s="6"/>
      <c r="K16" s="11">
        <v>1.8</v>
      </c>
      <c r="L16" s="11"/>
      <c r="M16" s="12"/>
      <c r="O16" s="22"/>
      <c r="Q16" s="16"/>
      <c r="R16" s="16"/>
      <c r="T16" s="21"/>
      <c r="V16" s="13"/>
      <c r="W16" s="13"/>
      <c r="X16" s="13"/>
      <c r="Y16" s="13"/>
      <c r="Z16" s="13"/>
      <c r="AA16" s="13"/>
      <c r="AB16" s="13"/>
      <c r="AC16" s="20"/>
      <c r="AE16" s="3"/>
      <c r="AS16" s="32">
        <f>(Hoja1!AF14+Hoja1!AF20+Hoja1!AF26)*Hoja1!X9</f>
        <v>25.199999999999996</v>
      </c>
    </row>
    <row r="17" spans="5:46" ht="6" customHeight="1" thickTop="1" thickBot="1" x14ac:dyDescent="0.2">
      <c r="H17" s="6"/>
      <c r="M17" s="6"/>
      <c r="O17" s="25"/>
      <c r="P17" s="18"/>
      <c r="Q17" s="16"/>
      <c r="R17" s="16"/>
      <c r="S17" s="19"/>
      <c r="AC17" s="20"/>
      <c r="AE17" s="4"/>
      <c r="AS17" s="32">
        <f>Hoja1!P9*(Hoja1!K16+Hoja1!K24+Hoja1!K29)</f>
        <v>15.620000000000003</v>
      </c>
    </row>
    <row r="18" spans="5:46" ht="6" customHeight="1" thickTop="1" x14ac:dyDescent="0.15">
      <c r="H18" s="6"/>
      <c r="M18" s="6"/>
      <c r="O18" s="22"/>
      <c r="P18" s="27" t="s">
        <v>5</v>
      </c>
      <c r="Q18" s="16"/>
      <c r="R18" s="16"/>
      <c r="S18" s="20"/>
      <c r="X18" s="25"/>
      <c r="Y18" s="18"/>
      <c r="Z18" s="18"/>
      <c r="AA18" s="18"/>
      <c r="AB18" s="18"/>
      <c r="AC18" s="19"/>
      <c r="AE18" s="5"/>
      <c r="AS18" s="32">
        <f>(Hoja1!V9)*Hoja1!E21</f>
        <v>9.09</v>
      </c>
    </row>
    <row r="19" spans="5:46" ht="6" customHeight="1" thickBot="1" x14ac:dyDescent="0.2">
      <c r="H19" s="6"/>
      <c r="O19" s="23"/>
      <c r="P19" s="31">
        <v>1.3</v>
      </c>
      <c r="Q19" s="31"/>
      <c r="R19" s="29"/>
      <c r="S19" s="21"/>
      <c r="X19" s="26" t="s">
        <v>2</v>
      </c>
      <c r="Y19" s="27"/>
      <c r="Z19" s="27"/>
      <c r="AA19" s="27"/>
      <c r="AB19" s="27"/>
      <c r="AC19" s="20"/>
      <c r="AE19" s="3"/>
      <c r="AF19" s="8"/>
      <c r="AS19" s="32">
        <f>Hoja1!K21*Hoja1!R22</f>
        <v>2.3100000000000005</v>
      </c>
    </row>
    <row r="20" spans="5:46" ht="6" customHeight="1" thickTop="1" x14ac:dyDescent="0.15">
      <c r="H20" s="6"/>
      <c r="M20" s="6"/>
      <c r="Q20" s="25"/>
      <c r="T20" s="19"/>
      <c r="X20" s="26"/>
      <c r="Y20" s="27"/>
      <c r="Z20" s="27"/>
      <c r="AA20" s="27"/>
      <c r="AB20" s="27"/>
      <c r="AC20" s="17"/>
      <c r="AE20" s="3"/>
      <c r="AF20" s="8">
        <v>2.2999999999999998</v>
      </c>
    </row>
    <row r="21" spans="5:46" ht="7.5" customHeight="1" x14ac:dyDescent="0.15">
      <c r="E21" s="11">
        <v>10.1</v>
      </c>
      <c r="F21" s="11"/>
      <c r="G21" s="11"/>
      <c r="H21" s="12"/>
      <c r="K21" s="11">
        <v>2.1</v>
      </c>
      <c r="L21" s="11"/>
      <c r="M21" s="12"/>
      <c r="P21" s="9"/>
      <c r="Q21" s="22"/>
      <c r="R21" s="1" t="s">
        <v>3</v>
      </c>
      <c r="S21" s="8"/>
      <c r="W21" s="16"/>
      <c r="X21" s="27"/>
      <c r="Y21" s="27"/>
      <c r="Z21" s="27"/>
      <c r="AA21" s="27"/>
      <c r="AB21" s="27"/>
      <c r="AC21" s="17"/>
      <c r="AE21" s="3"/>
    </row>
    <row r="22" spans="5:46" ht="6" customHeight="1" thickBot="1" x14ac:dyDescent="0.2">
      <c r="H22" s="6"/>
      <c r="M22" s="6"/>
      <c r="Q22" s="23"/>
      <c r="R22" s="11">
        <v>1.1000000000000001</v>
      </c>
      <c r="S22" s="11"/>
      <c r="T22" s="11"/>
      <c r="W22" s="16"/>
      <c r="X22" s="27"/>
      <c r="Y22" s="28"/>
      <c r="Z22" s="28"/>
      <c r="AA22" s="28"/>
      <c r="AB22" s="28"/>
      <c r="AC22" s="21"/>
      <c r="AE22" s="3"/>
    </row>
    <row r="23" spans="5:46" ht="6" customHeight="1" thickTop="1" x14ac:dyDescent="0.15">
      <c r="H23" s="6"/>
      <c r="O23" s="25"/>
      <c r="P23" s="18"/>
      <c r="Q23" s="18"/>
      <c r="R23" s="18"/>
      <c r="S23" s="18"/>
      <c r="T23" s="19"/>
      <c r="AC23" s="20"/>
      <c r="AE23" s="4"/>
      <c r="AS23" s="32">
        <f>SUM(AS16:AS22)</f>
        <v>52.22</v>
      </c>
      <c r="AT23" s="32" t="s">
        <v>7</v>
      </c>
    </row>
    <row r="24" spans="5:46" ht="6" customHeight="1" x14ac:dyDescent="0.15">
      <c r="H24" s="6"/>
      <c r="K24" s="11">
        <v>2.1</v>
      </c>
      <c r="L24" s="11"/>
      <c r="M24" s="12"/>
      <c r="N24" s="3"/>
      <c r="O24" s="22"/>
      <c r="P24" s="16" t="s">
        <v>3</v>
      </c>
      <c r="Q24" s="16"/>
      <c r="R24" s="16"/>
      <c r="S24" s="16"/>
      <c r="T24" s="20"/>
      <c r="X24" s="10" t="s">
        <v>6</v>
      </c>
      <c r="Y24" s="10"/>
      <c r="Z24" s="10"/>
      <c r="AA24" s="10"/>
      <c r="AB24" s="10"/>
      <c r="AC24" s="17"/>
      <c r="AE24" s="5"/>
    </row>
    <row r="25" spans="5:46" ht="6" customHeight="1" x14ac:dyDescent="0.15">
      <c r="H25" s="6"/>
      <c r="N25" s="3"/>
      <c r="O25" s="22"/>
      <c r="P25" s="16"/>
      <c r="Q25" s="16"/>
      <c r="R25" s="16"/>
      <c r="S25" s="16"/>
      <c r="T25" s="20"/>
      <c r="X25" s="10"/>
      <c r="Y25" s="10"/>
      <c r="Z25" s="10"/>
      <c r="AA25" s="10"/>
      <c r="AB25" s="10"/>
      <c r="AC25" s="17"/>
      <c r="AE25" s="3"/>
      <c r="AS25" s="32">
        <v>52.89</v>
      </c>
      <c r="AT25" s="32" t="s">
        <v>8</v>
      </c>
    </row>
    <row r="26" spans="5:46" ht="6" customHeight="1" thickBot="1" x14ac:dyDescent="0.2">
      <c r="H26" s="6"/>
      <c r="O26" s="23"/>
      <c r="P26" s="24"/>
      <c r="Q26" s="16"/>
      <c r="R26" s="16"/>
      <c r="S26" s="24"/>
      <c r="T26" s="21"/>
      <c r="X26" s="22"/>
      <c r="Y26" s="10"/>
      <c r="Z26" s="10"/>
      <c r="AA26" s="10"/>
      <c r="AB26" s="10"/>
      <c r="AC26" s="20"/>
      <c r="AE26" s="3"/>
      <c r="AF26" s="8">
        <v>2.2999999999999998</v>
      </c>
      <c r="AS26" s="33"/>
    </row>
    <row r="27" spans="5:46" ht="6" customHeight="1" thickTop="1" x14ac:dyDescent="0.15">
      <c r="H27" s="6"/>
      <c r="N27" s="3"/>
      <c r="O27" s="22"/>
      <c r="Q27" s="16"/>
      <c r="R27" s="16"/>
      <c r="X27" s="22"/>
      <c r="Y27" s="10"/>
      <c r="Z27" s="10"/>
      <c r="AA27" s="10"/>
      <c r="AB27" s="10"/>
      <c r="AC27" s="20"/>
      <c r="AE27" s="4"/>
      <c r="AS27" s="33"/>
    </row>
    <row r="28" spans="5:46" ht="6" customHeight="1" thickBot="1" x14ac:dyDescent="0.2">
      <c r="H28" s="6"/>
      <c r="N28" s="3"/>
      <c r="O28" s="22"/>
      <c r="P28" s="13" t="s">
        <v>1</v>
      </c>
      <c r="Q28" s="13"/>
      <c r="R28" s="13"/>
      <c r="S28" s="13"/>
      <c r="T28" s="13"/>
      <c r="U28" s="13"/>
      <c r="X28" s="23"/>
      <c r="Y28" s="24"/>
      <c r="Z28" s="24"/>
      <c r="AA28" s="24"/>
      <c r="AB28" s="24"/>
      <c r="AC28" s="21"/>
    </row>
    <row r="29" spans="5:46" ht="6" customHeight="1" thickTop="1" x14ac:dyDescent="0.15">
      <c r="H29" s="6"/>
      <c r="K29" s="11">
        <v>3.2</v>
      </c>
      <c r="L29" s="11"/>
      <c r="N29" s="3"/>
      <c r="O29" s="22"/>
      <c r="P29" s="13"/>
      <c r="Q29" s="13"/>
      <c r="R29" s="13"/>
      <c r="S29" s="13"/>
      <c r="T29" s="13"/>
      <c r="U29" s="13"/>
      <c r="V29" s="16"/>
      <c r="W29" s="17"/>
    </row>
    <row r="30" spans="5:46" ht="6" customHeight="1" x14ac:dyDescent="0.15">
      <c r="H30" s="6"/>
      <c r="N30" s="3"/>
      <c r="O30" s="22"/>
      <c r="P30" s="13"/>
      <c r="Q30" s="13"/>
      <c r="R30" s="13"/>
      <c r="S30" s="13"/>
      <c r="T30" s="13"/>
      <c r="U30" s="13"/>
      <c r="V30" s="16"/>
      <c r="W30" s="17"/>
      <c r="Y30" s="9"/>
      <c r="Z30" s="9"/>
      <c r="AA30" s="9"/>
      <c r="AB30" s="9"/>
    </row>
    <row r="31" spans="5:46" ht="6" customHeight="1" x14ac:dyDescent="0.15">
      <c r="H31" s="6"/>
      <c r="N31" s="3"/>
      <c r="O31" s="22"/>
      <c r="P31" s="16"/>
      <c r="Q31" s="16"/>
      <c r="R31" s="16"/>
      <c r="S31" s="16"/>
      <c r="T31" s="16"/>
      <c r="U31" s="16"/>
      <c r="V31" s="16"/>
      <c r="W31" s="20"/>
    </row>
    <row r="32" spans="5:46" ht="6" customHeight="1" thickBot="1" x14ac:dyDescent="0.2">
      <c r="O32" s="23"/>
      <c r="P32" s="24"/>
      <c r="Q32" s="24"/>
      <c r="R32" s="24"/>
      <c r="S32" s="24"/>
      <c r="T32" s="24"/>
      <c r="U32" s="24"/>
      <c r="V32" s="24"/>
      <c r="W32" s="21"/>
    </row>
    <row r="33" spans="16:22" ht="6" customHeight="1" thickTop="1" x14ac:dyDescent="0.15"/>
    <row r="34" spans="16:22" ht="6" customHeight="1" x14ac:dyDescent="0.15">
      <c r="P34" s="7"/>
      <c r="Q34" s="7"/>
      <c r="R34" s="15">
        <v>3.6</v>
      </c>
      <c r="S34" s="15"/>
      <c r="T34" s="15"/>
      <c r="U34" s="15"/>
      <c r="V34" s="7"/>
    </row>
  </sheetData>
  <mergeCells count="12">
    <mergeCell ref="X9:AB9"/>
    <mergeCell ref="R34:U34"/>
    <mergeCell ref="K16:M16"/>
    <mergeCell ref="P9:T9"/>
    <mergeCell ref="K21:M21"/>
    <mergeCell ref="R22:T22"/>
    <mergeCell ref="P19:Q19"/>
    <mergeCell ref="E21:H21"/>
    <mergeCell ref="K29:L29"/>
    <mergeCell ref="K24:M24"/>
    <mergeCell ref="P28:U30"/>
    <mergeCell ref="V14:AB16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2021-10-01T15:30:21Z</dcterms:created>
  <dcterms:modified xsi:type="dcterms:W3CDTF">2022-11-25T14:27:40Z</dcterms:modified>
</cp:coreProperties>
</file>